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年度预算执行考核项目表（1-10月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<sst xmlns="http://schemas.openxmlformats.org/spreadsheetml/2006/main" count="102" uniqueCount="67">
  <si>
    <t>2025年度预算执行考核项目表（1-10月）</t>
  </si>
  <si>
    <t>单位：万元</t>
  </si>
  <si>
    <t>类别</t>
  </si>
  <si>
    <t>序号</t>
  </si>
  <si>
    <t>项目</t>
  </si>
  <si>
    <t>预算安排</t>
  </si>
  <si>
    <t>是否政
府采购</t>
  </si>
  <si>
    <t>责任
部门</t>
  </si>
  <si>
    <t>1-10月支付数</t>
  </si>
  <si>
    <t>执行进度</t>
  </si>
  <si>
    <t>年初考核表项目</t>
  </si>
  <si>
    <t>保安托管</t>
  </si>
  <si>
    <t>是</t>
  </si>
  <si>
    <t>人事处、保卫处</t>
  </si>
  <si>
    <t>编制池人才引进经费</t>
  </si>
  <si>
    <t>否</t>
  </si>
  <si>
    <t>人事处</t>
  </si>
  <si>
    <t>体检费</t>
  </si>
  <si>
    <t>工会</t>
  </si>
  <si>
    <t>定点乡村振兴建设</t>
  </si>
  <si>
    <t>办公设备购置费</t>
  </si>
  <si>
    <t>国有资产管理处</t>
  </si>
  <si>
    <t>新建 5G 及人工智能产教融合创新创业中心二次装修工程</t>
  </si>
  <si>
    <t>基建处</t>
  </si>
  <si>
    <t>后勤集团物业托管、绿化保洁</t>
  </si>
  <si>
    <t>后勤管理处</t>
  </si>
  <si>
    <t>等保测评项目</t>
  </si>
  <si>
    <t>信息化与数据管理中心</t>
  </si>
  <si>
    <t>校园一卡通卡片采购项目</t>
  </si>
  <si>
    <t>图书馆馆藏资源（报纸期刊）建设项目</t>
  </si>
  <si>
    <t>图书馆</t>
  </si>
  <si>
    <t>图书馆馆藏资源（纸质图书及电子资源）建设项目</t>
  </si>
  <si>
    <t>大学生大创计划专项</t>
  </si>
  <si>
    <t>教务处</t>
  </si>
  <si>
    <t>教学建设与教学奖励经费</t>
  </si>
  <si>
    <t>质量工程项目经费</t>
  </si>
  <si>
    <t>实验运行与维护费</t>
  </si>
  <si>
    <t>科研平台建设专项(省级平台配套经费)</t>
  </si>
  <si>
    <t>科研处</t>
  </si>
  <si>
    <t>硕士点立项建设经费</t>
  </si>
  <si>
    <t>蚌埠学院图书馆学术报告厅设备更新及维修改造项目（尾款）</t>
  </si>
  <si>
    <t>党政办公室</t>
  </si>
  <si>
    <t>钢琴购置费</t>
  </si>
  <si>
    <t>音乐与舞蹈学院</t>
  </si>
  <si>
    <t>“强基层、提质量、创品牌”三年行动计划专项经费</t>
  </si>
  <si>
    <t>党委组织部</t>
  </si>
  <si>
    <t>年中追加项目</t>
  </si>
  <si>
    <t>蚌埠学院智慧教师建设项目（二期）</t>
  </si>
  <si>
    <t>蚌埠学院网站群系统建设项目</t>
  </si>
  <si>
    <t>智慧体育综合管理系统</t>
  </si>
  <si>
    <t>体育教学部</t>
  </si>
  <si>
    <t>蚌埠学院实验实训室设备采购项目</t>
  </si>
  <si>
    <t>食品与生物工程学院</t>
  </si>
  <si>
    <t>蚌埠学院实验实训室设备采购项目（第2包）</t>
  </si>
  <si>
    <t>电子与电气工程学院</t>
  </si>
  <si>
    <t>5G双创中心设备购置</t>
  </si>
  <si>
    <t>学生处</t>
  </si>
  <si>
    <t>电力电子校企共建实验室投影设备</t>
  </si>
  <si>
    <t>智能车辆工程新专业建设</t>
  </si>
  <si>
    <t>机械与车辆工程学院</t>
  </si>
  <si>
    <t>信创基座实验平台</t>
  </si>
  <si>
    <t>计算机科学工程学院</t>
  </si>
  <si>
    <t>网络安全实践教学平台建设项目</t>
  </si>
  <si>
    <t>数理学院基础实验仪器设备更新</t>
  </si>
  <si>
    <t>理学院</t>
  </si>
  <si>
    <t>蚌埠学院学生宿舍15-19号楼项目/专项债券项目(拨款）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</si>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</sst>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b/>
      <sz val="14"/>
      <name val="仿宋"/>
      <charset val="134"/>
    </font>
    <font>
      <b/>
      <sz val="11"/>
      <name val="仿宋"/>
      <charset val="134"/>
    </font>
    <font>
      <sz val="12"/>
      <name val="仿宋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0">
    <xf numFmtId="0" fontId="0" fillId="0" borderId="0" xfId="0"/>
    <xf numFmtId="10" fontId="0" fillId="0" borderId="0" xfId="3" applyNumberFormat="1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0" fontId="3" fillId="0" borderId="1" xfId="3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0" fillId="0" borderId="1" xfId="0" applyNumberFormat="1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0" fillId="0" borderId="1" xfId="0" applyBorder="1"/>
    <xf numFmtId="10" fontId="0" fillId="0" borderId="1" xfId="3" applyNumberFormat="1" applyFont="1" applyBorder="1" applyAlignment="1"/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10" fontId="8" fillId="0" borderId="1" xfId="3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6"/>
  <sheetViews>
    <sheetView tabSelected="1" workbookViewId="0">
      <selection activeCell="I8" sqref="I8"/>
    </sheetView>
  </sheetViews>
  <sheetFormatPr defaultColWidth="8.8" defaultRowHeight="14.25" outlineLevelCol="7"/>
  <cols>
    <col min="3" max="3" width="35" customWidth="1"/>
    <col min="4" max="4" width="13.8" customWidth="1"/>
    <col min="5" max="5" width="6.4" customWidth="1"/>
    <col min="6" max="6" width="12" customWidth="1"/>
    <col min="7" max="7" width="13.25" customWidth="1"/>
    <col min="8" max="8" width="12.625" style="1"/>
  </cols>
  <sheetData>
    <row r="1" ht="20.25" spans="1:8">
      <c r="A1" s="2" t="s">
        <v>0</v>
      </c>
      <c r="B1" s="2"/>
      <c r="C1" s="2"/>
      <c r="D1" s="2"/>
      <c r="E1" s="2"/>
      <c r="F1" s="2"/>
    </row>
    <row r="2" spans="1:8">
      <c r="H2" s="3" t="s">
        <v>1</v>
      </c>
    </row>
    <row r="3" ht="54" spans="1:8">
      <c r="A3" s="4" t="s">
        <v>2</v>
      </c>
      <c r="B3" s="4" t="s">
        <v>3</v>
      </c>
      <c r="C3" s="4" t="s">
        <v>4</v>
      </c>
      <c r="D3" s="4" t="s">
        <v>5</v>
      </c>
      <c r="E3" s="5" t="s">
        <v>6</v>
      </c>
      <c r="F3" s="4" t="s">
        <v>7</v>
      </c>
      <c r="G3" s="4" t="s">
        <v>8</v>
      </c>
      <c r="H3" s="6" t="s">
        <v>9</v>
      </c>
    </row>
    <row r="4" ht="21" customHeight="1" spans="1:8">
      <c r="A4" s="7" t="s">
        <v>10</v>
      </c>
      <c r="B4" s="8">
        <v>1</v>
      </c>
      <c r="C4" s="9" t="s">
        <v>11</v>
      </c>
      <c r="D4" s="10">
        <v>182.330085</v>
      </c>
      <c r="E4" s="11" t="s">
        <v>12</v>
      </c>
      <c r="F4" s="12" t="s">
        <v>13</v>
      </c>
      <c r="G4" s="13">
        <v>136.75</v>
      </c>
      <c r="H4" s="14">
        <f>G4/D4</f>
        <v>0.750013361755412</v>
      </c>
    </row>
    <row r="5" ht="21" customHeight="1" spans="1:8">
      <c r="A5" s="7"/>
      <c r="B5" s="8">
        <v>2</v>
      </c>
      <c r="C5" s="9" t="s">
        <v>14</v>
      </c>
      <c r="D5" s="10">
        <v>10000</v>
      </c>
      <c r="E5" s="11" t="s">
        <v>15</v>
      </c>
      <c r="F5" s="15" t="s">
        <v>16</v>
      </c>
      <c r="G5" s="13">
        <v>4717.68</v>
      </c>
      <c r="H5" s="14">
        <f>G5/D5</f>
        <v>0.471768</v>
      </c>
    </row>
    <row r="6" ht="21" customHeight="1" spans="1:8">
      <c r="A6" s="7"/>
      <c r="B6" s="8">
        <v>3</v>
      </c>
      <c r="C6" s="9" t="s">
        <v>17</v>
      </c>
      <c r="D6" s="10">
        <v>100</v>
      </c>
      <c r="E6" s="11" t="s">
        <v>12</v>
      </c>
      <c r="F6" s="15" t="s">
        <v>18</v>
      </c>
      <c r="G6" s="13">
        <v>0</v>
      </c>
      <c r="H6" s="14">
        <f>G6/D6</f>
        <v>0</v>
      </c>
    </row>
    <row r="7" ht="21" customHeight="1" spans="1:8">
      <c r="A7" s="7"/>
      <c r="B7" s="8">
        <v>4</v>
      </c>
      <c r="C7" s="9" t="s">
        <v>19</v>
      </c>
      <c r="D7" s="10">
        <v>25</v>
      </c>
      <c r="E7" s="11" t="s">
        <v>15</v>
      </c>
      <c r="F7" s="16"/>
      <c r="G7" s="13">
        <v>18.48</v>
      </c>
      <c r="H7" s="14">
        <f>G7/D7</f>
        <v>0.7392</v>
      </c>
    </row>
    <row r="8" ht="21" customHeight="1" spans="1:8">
      <c r="A8" s="7"/>
      <c r="B8" s="8">
        <v>5</v>
      </c>
      <c r="C8" s="9" t="s">
        <v>20</v>
      </c>
      <c r="D8" s="10">
        <v>30</v>
      </c>
      <c r="E8" s="11" t="s">
        <v>12</v>
      </c>
      <c r="F8" s="17" t="s">
        <v>21</v>
      </c>
      <c r="G8" s="13">
        <v>27.09</v>
      </c>
      <c r="H8" s="14">
        <f>G8/D8</f>
        <v>0.903</v>
      </c>
    </row>
    <row r="9" ht="27" customHeight="1" spans="1:8">
      <c r="A9" s="7"/>
      <c r="B9" s="8">
        <v>6</v>
      </c>
      <c r="C9" s="9" t="s">
        <v>22</v>
      </c>
      <c r="D9" s="10">
        <v>30.8</v>
      </c>
      <c r="E9" s="11" t="s">
        <v>12</v>
      </c>
      <c r="F9" s="17" t="s">
        <v>23</v>
      </c>
      <c r="G9">
        <v>67.12</v>
      </c>
      <c r="H9" s="14">
        <f t="shared" ref="H9:H36" si="0">G9/D9</f>
        <v>2.17922077922078</v>
      </c>
    </row>
    <row r="10" ht="21" customHeight="1" spans="1:8">
      <c r="A10" s="7"/>
      <c r="B10" s="8">
        <v>7</v>
      </c>
      <c r="C10" s="9" t="s">
        <v>24</v>
      </c>
      <c r="D10" s="10">
        <v>929.197863</v>
      </c>
      <c r="E10" s="11" t="s">
        <v>12</v>
      </c>
      <c r="F10" s="17" t="s">
        <v>25</v>
      </c>
      <c r="G10" s="13">
        <v>617.23</v>
      </c>
      <c r="H10" s="14">
        <f t="shared" si="0"/>
        <v>0.66426110581789</v>
      </c>
    </row>
    <row r="11" ht="21" customHeight="1" spans="1:8">
      <c r="A11" s="7"/>
      <c r="B11" s="8">
        <v>8</v>
      </c>
      <c r="C11" s="9" t="s">
        <v>26</v>
      </c>
      <c r="D11" s="10">
        <v>20</v>
      </c>
      <c r="E11" s="11" t="s">
        <v>15</v>
      </c>
      <c r="F11" s="18" t="s">
        <v>27</v>
      </c>
      <c r="G11" s="13">
        <v>19.71</v>
      </c>
      <c r="H11" s="14">
        <f t="shared" si="0"/>
        <v>0.9855</v>
      </c>
    </row>
    <row r="12" ht="21" customHeight="1" spans="1:8">
      <c r="A12" s="7"/>
      <c r="B12" s="8">
        <v>9</v>
      </c>
      <c r="C12" s="9" t="s">
        <v>28</v>
      </c>
      <c r="D12" s="10">
        <v>14.375</v>
      </c>
      <c r="E12" s="11" t="s">
        <v>15</v>
      </c>
      <c r="F12" s="18"/>
      <c r="G12" s="13">
        <v>0</v>
      </c>
      <c r="H12" s="14">
        <f t="shared" si="0"/>
        <v>0</v>
      </c>
    </row>
    <row r="13" ht="21" customHeight="1" spans="1:8">
      <c r="A13" s="7"/>
      <c r="B13" s="8">
        <v>10</v>
      </c>
      <c r="C13" s="9" t="s">
        <v>29</v>
      </c>
      <c r="D13" s="10">
        <v>15</v>
      </c>
      <c r="E13" s="11" t="s">
        <v>15</v>
      </c>
      <c r="F13" s="17" t="s">
        <v>30</v>
      </c>
      <c r="G13" s="13">
        <v>15</v>
      </c>
      <c r="H13" s="14">
        <f t="shared" si="0"/>
        <v>1</v>
      </c>
    </row>
    <row r="14" ht="21" customHeight="1" spans="1:8">
      <c r="A14" s="7"/>
      <c r="B14" s="8">
        <v>11</v>
      </c>
      <c r="C14" s="9" t="s">
        <v>31</v>
      </c>
      <c r="D14" s="10">
        <v>250</v>
      </c>
      <c r="E14" s="11" t="s">
        <v>12</v>
      </c>
      <c r="F14" s="17"/>
      <c r="G14" s="13">
        <v>70</v>
      </c>
      <c r="H14" s="14">
        <f t="shared" si="0"/>
        <v>0.28</v>
      </c>
    </row>
    <row r="15" ht="21" customHeight="1" spans="1:8">
      <c r="A15" s="7"/>
      <c r="B15" s="8">
        <v>12</v>
      </c>
      <c r="C15" s="9" t="s">
        <v>32</v>
      </c>
      <c r="D15" s="10">
        <v>125</v>
      </c>
      <c r="E15" s="11" t="s">
        <v>15</v>
      </c>
      <c r="F15" s="15" t="s">
        <v>33</v>
      </c>
      <c r="G15" s="13">
        <v>114.99</v>
      </c>
      <c r="H15" s="14">
        <f t="shared" si="0"/>
        <v>0.91992</v>
      </c>
    </row>
    <row r="16" ht="21" customHeight="1" spans="1:8">
      <c r="A16" s="7"/>
      <c r="B16" s="8">
        <v>13</v>
      </c>
      <c r="C16" s="9" t="s">
        <v>34</v>
      </c>
      <c r="D16" s="10">
        <v>80</v>
      </c>
      <c r="E16" s="11" t="s">
        <v>15</v>
      </c>
      <c r="F16" s="19"/>
      <c r="G16" s="13">
        <v>41.97</v>
      </c>
      <c r="H16" s="14">
        <f t="shared" si="0"/>
        <v>0.524625</v>
      </c>
    </row>
    <row r="17" ht="21" customHeight="1" spans="1:8">
      <c r="A17" s="7"/>
      <c r="B17" s="8">
        <v>14</v>
      </c>
      <c r="C17" s="9" t="s">
        <v>35</v>
      </c>
      <c r="D17" s="10">
        <v>400</v>
      </c>
      <c r="E17" s="11" t="s">
        <v>15</v>
      </c>
      <c r="F17" s="19"/>
      <c r="G17" s="13">
        <v>377.01</v>
      </c>
      <c r="H17" s="14">
        <f t="shared" si="0"/>
        <v>0.942525</v>
      </c>
    </row>
    <row r="18" ht="21" customHeight="1" spans="1:8">
      <c r="A18" s="7"/>
      <c r="B18" s="8">
        <v>15</v>
      </c>
      <c r="C18" s="9" t="s">
        <v>36</v>
      </c>
      <c r="D18" s="10">
        <v>225.7</v>
      </c>
      <c r="E18" s="11" t="s">
        <v>15</v>
      </c>
      <c r="F18" s="16"/>
      <c r="G18" s="13">
        <v>202.17</v>
      </c>
      <c r="H18" s="14">
        <f t="shared" si="0"/>
        <v>0.895746566238369</v>
      </c>
    </row>
    <row r="19" ht="21" customHeight="1" spans="1:8">
      <c r="A19" s="7"/>
      <c r="B19" s="8">
        <v>16</v>
      </c>
      <c r="C19" s="9" t="s">
        <v>37</v>
      </c>
      <c r="D19" s="10">
        <v>40</v>
      </c>
      <c r="E19" s="11" t="s">
        <v>15</v>
      </c>
      <c r="F19" s="17" t="s">
        <v>38</v>
      </c>
      <c r="G19" s="13">
        <v>0</v>
      </c>
      <c r="H19" s="14">
        <f t="shared" si="0"/>
        <v>0</v>
      </c>
    </row>
    <row r="20" ht="21" customHeight="1" spans="1:8">
      <c r="A20" s="7"/>
      <c r="B20" s="8">
        <v>17</v>
      </c>
      <c r="C20" s="9" t="s">
        <v>39</v>
      </c>
      <c r="D20" s="10">
        <v>160</v>
      </c>
      <c r="E20" s="11" t="s">
        <v>15</v>
      </c>
      <c r="F20" s="17"/>
      <c r="G20" s="13">
        <v>0.03</v>
      </c>
      <c r="H20" s="14">
        <f t="shared" si="0"/>
        <v>0.0001875</v>
      </c>
    </row>
    <row r="21" ht="28" customHeight="1" spans="1:8">
      <c r="A21" s="7"/>
      <c r="B21" s="8">
        <v>18</v>
      </c>
      <c r="C21" s="9" t="s">
        <v>40</v>
      </c>
      <c r="D21" s="10">
        <v>40</v>
      </c>
      <c r="E21" s="11" t="s">
        <v>15</v>
      </c>
      <c r="F21" s="17" t="s">
        <v>41</v>
      </c>
      <c r="G21" s="13">
        <v>0</v>
      </c>
      <c r="H21" s="14">
        <f t="shared" si="0"/>
        <v>0</v>
      </c>
    </row>
    <row r="22" ht="21" customHeight="1" spans="1:8">
      <c r="A22" s="7"/>
      <c r="B22" s="8">
        <v>19</v>
      </c>
      <c r="C22" s="9" t="s">
        <v>42</v>
      </c>
      <c r="D22" s="10">
        <v>45</v>
      </c>
      <c r="E22" s="11" t="s">
        <v>15</v>
      </c>
      <c r="F22" s="17" t="s">
        <v>43</v>
      </c>
      <c r="G22" s="13">
        <v>0</v>
      </c>
      <c r="H22" s="14">
        <f t="shared" si="0"/>
        <v>0</v>
      </c>
    </row>
    <row r="23" ht="22.5" spans="1:8">
      <c r="A23" s="7"/>
      <c r="B23" s="8">
        <v>20</v>
      </c>
      <c r="C23" s="9" t="s">
        <v>44</v>
      </c>
      <c r="D23" s="10">
        <v>15</v>
      </c>
      <c r="E23" s="20" t="s">
        <v>15</v>
      </c>
      <c r="F23" s="21" t="s">
        <v>45</v>
      </c>
      <c r="G23" s="13">
        <v>5.05</v>
      </c>
      <c r="H23" s="14">
        <f t="shared" si="0"/>
        <v>0.336666666666667</v>
      </c>
    </row>
    <row r="24" ht="25" customHeight="1" spans="1:8">
      <c r="A24" s="22" t="s">
        <v>46</v>
      </c>
      <c r="B24" s="8">
        <v>1</v>
      </c>
      <c r="C24" s="9" t="s">
        <v>47</v>
      </c>
      <c r="D24" s="10">
        <v>350</v>
      </c>
      <c r="E24" s="20" t="s">
        <v>12</v>
      </c>
      <c r="F24" s="21" t="s">
        <v>27</v>
      </c>
      <c r="G24" s="13">
        <v>138.68</v>
      </c>
      <c r="H24" s="14">
        <f t="shared" si="0"/>
        <v>0.396228571428571</v>
      </c>
    </row>
    <row r="25" ht="25" customHeight="1" spans="1:8">
      <c r="A25" s="23"/>
      <c r="B25" s="8">
        <v>2</v>
      </c>
      <c r="C25" s="9" t="s">
        <v>48</v>
      </c>
      <c r="D25" s="10">
        <v>45</v>
      </c>
      <c r="E25" s="20" t="s">
        <v>12</v>
      </c>
      <c r="F25" s="21" t="s">
        <v>27</v>
      </c>
      <c r="G25" s="13">
        <v>0</v>
      </c>
      <c r="H25" s="14">
        <f t="shared" si="0"/>
        <v>0</v>
      </c>
    </row>
    <row r="26" ht="25" customHeight="1" spans="1:8">
      <c r="A26" s="23"/>
      <c r="B26" s="8">
        <v>3</v>
      </c>
      <c r="C26" s="9" t="s">
        <v>49</v>
      </c>
      <c r="D26" s="10">
        <v>48</v>
      </c>
      <c r="E26" s="20" t="s">
        <v>12</v>
      </c>
      <c r="F26" s="21" t="s">
        <v>50</v>
      </c>
      <c r="G26" s="13">
        <v>0</v>
      </c>
      <c r="H26" s="14">
        <f t="shared" si="0"/>
        <v>0</v>
      </c>
    </row>
    <row r="27" ht="25" customHeight="1" spans="1:8">
      <c r="A27" s="23"/>
      <c r="B27" s="8">
        <v>4</v>
      </c>
      <c r="C27" s="9" t="s">
        <v>51</v>
      </c>
      <c r="D27" s="10">
        <v>23.8</v>
      </c>
      <c r="E27" s="20" t="s">
        <v>12</v>
      </c>
      <c r="F27" s="21" t="s">
        <v>52</v>
      </c>
      <c r="G27" s="13">
        <v>0</v>
      </c>
      <c r="H27" s="14">
        <f t="shared" si="0"/>
        <v>0</v>
      </c>
    </row>
    <row r="28" ht="25" customHeight="1" spans="1:8">
      <c r="A28" s="23"/>
      <c r="B28" s="8">
        <v>5</v>
      </c>
      <c r="C28" s="9" t="s">
        <v>53</v>
      </c>
      <c r="D28" s="10">
        <v>111</v>
      </c>
      <c r="E28" s="20" t="s">
        <v>12</v>
      </c>
      <c r="F28" s="21" t="s">
        <v>54</v>
      </c>
      <c r="G28" s="13">
        <v>0</v>
      </c>
      <c r="H28" s="14">
        <f t="shared" si="0"/>
        <v>0</v>
      </c>
    </row>
    <row r="29" ht="25" customHeight="1" spans="1:8">
      <c r="A29" s="23"/>
      <c r="B29" s="8">
        <v>6</v>
      </c>
      <c r="C29" s="9" t="s">
        <v>55</v>
      </c>
      <c r="D29" s="10">
        <v>21</v>
      </c>
      <c r="E29" s="20" t="s">
        <v>12</v>
      </c>
      <c r="F29" s="21" t="s">
        <v>56</v>
      </c>
      <c r="G29" s="13">
        <v>20.49</v>
      </c>
      <c r="H29" s="14">
        <f t="shared" si="0"/>
        <v>0.975714285714286</v>
      </c>
    </row>
    <row r="30" ht="25" customHeight="1" spans="1:8">
      <c r="A30" s="23"/>
      <c r="B30" s="8">
        <v>7</v>
      </c>
      <c r="C30" s="9" t="s">
        <v>57</v>
      </c>
      <c r="D30" s="10">
        <v>1.2</v>
      </c>
      <c r="E30" s="20" t="s">
        <v>12</v>
      </c>
      <c r="F30" s="21" t="s">
        <v>54</v>
      </c>
      <c r="G30" s="13">
        <v>0</v>
      </c>
      <c r="H30" s="14">
        <f t="shared" si="0"/>
        <v>0</v>
      </c>
    </row>
    <row r="31" ht="25" customHeight="1" spans="1:8">
      <c r="A31" s="23"/>
      <c r="B31" s="8">
        <v>8</v>
      </c>
      <c r="C31" s="9" t="s">
        <v>58</v>
      </c>
      <c r="D31" s="10">
        <v>200</v>
      </c>
      <c r="E31" s="20" t="s">
        <v>12</v>
      </c>
      <c r="F31" s="21" t="s">
        <v>59</v>
      </c>
      <c r="G31" s="13">
        <v>0</v>
      </c>
      <c r="H31" s="14">
        <f t="shared" si="0"/>
        <v>0</v>
      </c>
    </row>
    <row r="32" ht="25" customHeight="1" spans="1:8">
      <c r="A32" s="23"/>
      <c r="B32" s="8">
        <v>9</v>
      </c>
      <c r="C32" s="9" t="s">
        <v>60</v>
      </c>
      <c r="D32" s="10">
        <v>60</v>
      </c>
      <c r="E32" s="20" t="s">
        <v>12</v>
      </c>
      <c r="F32" s="21" t="s">
        <v>61</v>
      </c>
      <c r="G32" s="13">
        <v>0</v>
      </c>
      <c r="H32" s="14">
        <f t="shared" si="0"/>
        <v>0</v>
      </c>
    </row>
    <row r="33" ht="25" customHeight="1" spans="1:8">
      <c r="A33" s="23"/>
      <c r="B33" s="8">
        <v>10</v>
      </c>
      <c r="C33" s="9" t="s">
        <v>62</v>
      </c>
      <c r="D33" s="10">
        <v>40</v>
      </c>
      <c r="E33" s="20" t="s">
        <v>12</v>
      </c>
      <c r="F33" s="21" t="s">
        <v>61</v>
      </c>
      <c r="G33" s="13">
        <v>0</v>
      </c>
      <c r="H33" s="14">
        <f t="shared" si="0"/>
        <v>0</v>
      </c>
    </row>
    <row r="34" ht="21" customHeight="1" spans="1:8">
      <c r="A34" s="23"/>
      <c r="B34" s="8">
        <v>11</v>
      </c>
      <c r="C34" s="9" t="s">
        <v>63</v>
      </c>
      <c r="D34" s="10">
        <v>100</v>
      </c>
      <c r="E34" s="20" t="s">
        <v>12</v>
      </c>
      <c r="F34" s="21" t="s">
        <v>64</v>
      </c>
      <c r="G34" s="13">
        <v>0</v>
      </c>
      <c r="H34" s="14">
        <f t="shared" si="0"/>
        <v>0</v>
      </c>
    </row>
    <row r="35" ht="21" customHeight="1" spans="1:8">
      <c r="A35" s="24"/>
      <c r="B35" s="8">
        <v>12</v>
      </c>
      <c r="C35" s="9" t="s">
        <v>65</v>
      </c>
      <c r="D35" s="10">
        <v>30</v>
      </c>
      <c r="E35" s="20" t="s">
        <v>15</v>
      </c>
      <c r="F35" s="21" t="s">
        <v>23</v>
      </c>
      <c r="G35" s="13">
        <v>3.81</v>
      </c>
      <c r="H35" s="14">
        <f t="shared" si="0"/>
        <v>0.127</v>
      </c>
    </row>
    <row r="36" ht="18.75" spans="1:8">
      <c r="A36" s="25" t="s">
        <v>66</v>
      </c>
      <c r="B36" s="25"/>
      <c r="C36" s="25"/>
      <c r="D36" s="26">
        <f>SUM(D4:D34)</f>
        <v>13727.402948</v>
      </c>
      <c r="E36" s="27"/>
      <c r="F36" s="28"/>
      <c r="G36" s="26">
        <f>SUM(G4:G34)</f>
        <v>6589.45</v>
      </c>
      <c r="H36" s="29">
        <f t="shared" si="0"/>
        <v>0.480021605321933</v>
      </c>
    </row>
  </sheetData>
  <mergeCells count="9">
    <mergeCell ref="A1:F1"/>
    <mergeCell ref="A36:C36"/>
    <mergeCell ref="A4:A23"/>
    <mergeCell ref="A24:A35"/>
    <mergeCell ref="F6:F7"/>
    <mergeCell ref="F11:F12"/>
    <mergeCell ref="F13:F14"/>
    <mergeCell ref="F15:F18"/>
    <mergeCell ref="F19:F2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2025年度预算执行考核项目表（1-10月）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张帆</cp:lastModifiedBy>
  <dcterms:created xsi:type="dcterms:W3CDTF">2025-05-16T08:06:00Z</dcterms:created>
  <dcterms:modified xsi:type="dcterms:W3CDTF">2025-11-12T00:36:48Z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7EC7EBA51CA94B1E807D9E84CDFBD367_13</vt:lpwstr>
  </property>
  <property fmtid="{D5CDD505-2E9C-101B-9397-08002B2CF9AE}" pid="3" name="KSOProductBuildVer">
    <vt:lpwstr>2052-12.1.0.23542</vt:lpwstr>
  </property>
</Properties>
</file>